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00" windowHeight="8580" activeTab="0"/>
  </bookViews>
  <sheets>
    <sheet name="Ankieta" sheetId="1" r:id="rId1"/>
  </sheets>
  <definedNames>
    <definedName name="_ftn1" localSheetId="0">'Ankieta'!$B$21</definedName>
    <definedName name="_ftnref1" localSheetId="0">'Ankieta'!$B$18</definedName>
    <definedName name="dane">'Ankieta'!$C$5:$D$101</definedName>
  </definedNames>
  <calcPr fullCalcOnLoad="1"/>
</workbook>
</file>

<file path=xl/comments1.xml><?xml version="1.0" encoding="utf-8"?>
<comments xmlns="http://schemas.openxmlformats.org/spreadsheetml/2006/main">
  <authors>
    <author>AG</author>
  </authors>
  <commentList>
    <comment ref="D18" authorId="0">
      <text>
        <r>
          <rPr>
            <b/>
            <sz val="8"/>
            <rFont val="Tahoma"/>
            <family val="0"/>
          </rPr>
          <t>AG:</t>
        </r>
        <r>
          <rPr>
            <sz val="8"/>
            <rFont val="Tahoma"/>
            <family val="0"/>
          </rPr>
          <t xml:space="preserve">
[1] Chodzi tu o FAKTYCZNĄ ilość rachunków dochodów własnych – (powinna ona odpowiadać ilości jednostkowych sprawozdań Rb-34).
</t>
        </r>
        <r>
          <rPr>
            <b/>
            <sz val="8"/>
            <rFont val="Tahoma"/>
            <family val="2"/>
          </rPr>
          <t>Proszę nie mylić tego z ilością sprawozdań zbiorczych Rb-34</t>
        </r>
      </text>
    </comment>
  </commentList>
</comments>
</file>

<file path=xl/sharedStrings.xml><?xml version="1.0" encoding="utf-8"?>
<sst xmlns="http://schemas.openxmlformats.org/spreadsheetml/2006/main" count="112" uniqueCount="90">
  <si>
    <r>
      <t>Nazwa JST:</t>
    </r>
    <r>
      <rPr>
        <sz val="10"/>
        <rFont val="Times New Roman"/>
        <family val="1"/>
      </rPr>
      <t xml:space="preserve"> </t>
    </r>
  </si>
  <si>
    <r>
      <t>Kod GUS:</t>
    </r>
    <r>
      <rPr>
        <sz val="10"/>
        <rFont val="Times New Roman"/>
        <family val="1"/>
      </rPr>
      <t xml:space="preserve"> </t>
    </r>
  </si>
  <si>
    <t>Ankieta</t>
  </si>
  <si>
    <t xml:space="preserve">CZĘŚĆ OGÓLNA </t>
  </si>
  <si>
    <t>Projekt Transition Facility 2006/018-180.01-04 „System</t>
  </si>
  <si>
    <t xml:space="preserve"> Zarządzania Budżetami Jednostek Samorządu Terytorialnego</t>
  </si>
  <si>
    <t>– Sprawozdawczość Jednostek Organizacyjnych”</t>
  </si>
  <si>
    <t>- jednostki budżetowe</t>
  </si>
  <si>
    <t>- zakłady budżetowe</t>
  </si>
  <si>
    <t>- gospodarstwa pomocnicze</t>
  </si>
  <si>
    <t>liczba</t>
  </si>
  <si>
    <t>liczba rachunków dochodów własnych:</t>
  </si>
  <si>
    <t xml:space="preserve">2) </t>
  </si>
  <si>
    <t>W jaki sposób Państwa jednostki organizacyjne przekazują dane ze sprawozdań jednostkowych?</t>
  </si>
  <si>
    <t>Jednostki organizacyjne jednostki samorządu terytorialnego (JO JST):</t>
  </si>
  <si>
    <t>1)</t>
  </si>
  <si>
    <t>2)</t>
  </si>
  <si>
    <t>Ilość JO sporządzających sprawozdania w danej formie</t>
  </si>
  <si>
    <t>w formie elektronicznej z wykorzystaniem arkuszy kalkulacyjnych lub innych prostych rozwiązań</t>
  </si>
  <si>
    <t>w formie elektronicznej z wykorzystaniem komercyjnego oprogramowania (proszę podać nazwę oprogramowania)</t>
  </si>
  <si>
    <r>
      <t xml:space="preserve">w formie elektronicznej przy pomocy oprogramowania systemu BeSTi@ działającego </t>
    </r>
    <r>
      <rPr>
        <i/>
        <sz val="10"/>
        <rFont val="Times New Roman"/>
        <family val="1"/>
      </rPr>
      <t>on-line</t>
    </r>
    <r>
      <rPr>
        <sz val="10"/>
        <rFont val="Times New Roman"/>
        <family val="1"/>
      </rPr>
      <t xml:space="preserve"> </t>
    </r>
  </si>
  <si>
    <t xml:space="preserve">wyłącznie papierowe sprawozdania jednostkowe </t>
  </si>
  <si>
    <t>w innej formie elektronicznej (proszę podać jakiej, np. zintegrowany system informatyczny Urzędu)</t>
  </si>
  <si>
    <t>Ile czasu (przeciętnie/średnio) trwa w Państwa jednostce sporządzenia kompletu sprawozdań zbiorczych wraz z kontrolą poprawności formalnej, rachunkowej i merytorycznej ?</t>
  </si>
  <si>
    <t>3)</t>
  </si>
  <si>
    <t>Proszę podać ilość dni:</t>
  </si>
  <si>
    <t>Jakie widzicie Państwo przyczyny powodujące opóźnienia w przekazywaniu sprawozdań jednostkowych oraz w opracowaniu sprawozdań zbiorczych:</t>
  </si>
  <si>
    <t xml:space="preserve">4)  </t>
  </si>
  <si>
    <t>nie widzimy takich przyczyn – sprawozdania zazwyczaj spływają terminowo</t>
  </si>
  <si>
    <t>przyczyny są następujące:</t>
  </si>
  <si>
    <t>x</t>
  </si>
  <si>
    <t xml:space="preserve">5)  </t>
  </si>
  <si>
    <t>Jakie widzicie Państwo przyczyny powodujące opóźnienia w sporządzeniu sprawozdań ZBIORCZYCH:</t>
  </si>
  <si>
    <t>nie widzimy takich przyczyn – sprawozdania zbiorcze są opracowywane terminowo</t>
  </si>
  <si>
    <t>W jaki sposób Państwo oraz Państwa  jednostki organizacyjne sporządzają/prowadzą ewidencję planów finansowych?</t>
  </si>
  <si>
    <t xml:space="preserve">6) </t>
  </si>
  <si>
    <r>
      <t>elektronicznie</t>
    </r>
    <r>
      <rPr>
        <sz val="10"/>
        <rFont val="Times New Roman"/>
        <family val="1"/>
      </rPr>
      <t xml:space="preserve"> z wykorzystaniem arkuszy kalkulacyjnych lub innych prostych rozwiązań</t>
    </r>
  </si>
  <si>
    <r>
      <t>elektronicznie</t>
    </r>
    <r>
      <rPr>
        <sz val="10"/>
        <rFont val="Times New Roman"/>
        <family val="1"/>
      </rPr>
      <t xml:space="preserve"> z wykorzystaniem własnego zintegrowanego systemu informatycznego</t>
    </r>
  </si>
  <si>
    <r>
      <t>elektronicznie</t>
    </r>
    <r>
      <rPr>
        <sz val="10"/>
        <rFont val="Times New Roman"/>
        <family val="1"/>
      </rPr>
      <t xml:space="preserve"> z wykorzystaniem komercyjnego oprogramowania </t>
    </r>
  </si>
  <si>
    <r>
      <t>elektronicznie</t>
    </r>
    <r>
      <rPr>
        <sz val="10"/>
        <rFont val="Times New Roman"/>
        <family val="1"/>
      </rPr>
      <t xml:space="preserve"> wprowadzają on-line przy pomocy oprogramowania systemu BeSTi@ </t>
    </r>
  </si>
  <si>
    <t xml:space="preserve">wyłącznie papierowo - odręcznie lub na maszynie do pisania </t>
  </si>
  <si>
    <t>Podaj liczbę jedn. organizacyjnych</t>
  </si>
  <si>
    <t>Czy jesteście Państwo zainteresowani wykorzystaniem w podległych JO dodatkowego/bezpłatnego oprogramowania (SJO BeSTi@) współpracującego z systemem BeSTi@, które umożliwi:</t>
  </si>
  <si>
    <t>7)</t>
  </si>
  <si>
    <t>sporządzanie kompletu sprawozdań jednostkowych i bilansów oraz przesyłanie do Państwa Urzędu</t>
  </si>
  <si>
    <t>sporządzanie innych dokumentów (proszę podać jakich)</t>
  </si>
  <si>
    <t>Jaka byłaby najwygodniejsza dla Państwa Urzędu i podległych jednostek organizacyjnych metoda szkoleniowa dotycząca finalnej wersji oprogramowania nowego systemu SJO BeSTi@?</t>
  </si>
  <si>
    <t>8)</t>
  </si>
  <si>
    <t>Szkolenie</t>
  </si>
  <si>
    <r>
      <t>CD-ROM</t>
    </r>
    <r>
      <rPr>
        <sz val="10"/>
        <rFont val="Times New Roman"/>
        <family val="1"/>
      </rPr>
      <t xml:space="preserve">
każdy użytkownik nowego systemu z JO JST i JST otrzymuje pakiet edukacyjny na płycie CD-ROM, w tym część merytoryczną, przykłady szkoleniowe, instrukcję użytkownika oraz wersję instalacyjną wersji szkoleniowej nowego systemu SJO BeSTi@</t>
    </r>
  </si>
  <si>
    <r>
      <t>CD-ROM Plus</t>
    </r>
    <r>
      <rPr>
        <sz val="10"/>
        <rFont val="Times New Roman"/>
        <family val="1"/>
      </rPr>
      <t xml:space="preserve">
szkolenie </t>
    </r>
    <r>
      <rPr>
        <b/>
        <sz val="10"/>
        <rFont val="Times New Roman"/>
        <family val="1"/>
      </rPr>
      <t>CD-ROM</t>
    </r>
    <r>
      <rPr>
        <sz val="10"/>
        <rFont val="Times New Roman"/>
        <family val="1"/>
      </rPr>
      <t xml:space="preserve"> poszerzone o  wsparcie merytoryczne/techniczne za pomocą interaktywnego portalu internetowego zarządzanego przez Ministerstwo Finansów i Wykonawcę, we współpracy z RIO i jednostkami samorządu terytorialnego uczestniczącymi w projekcie </t>
    </r>
  </si>
  <si>
    <r>
      <t>CD-ROM Plus !</t>
    </r>
    <r>
      <rPr>
        <sz val="10"/>
        <rFont val="Times New Roman"/>
        <family val="1"/>
      </rPr>
      <t xml:space="preserve">
szkolenie </t>
    </r>
    <r>
      <rPr>
        <b/>
        <sz val="10"/>
        <rFont val="Times New Roman"/>
        <family val="1"/>
      </rPr>
      <t>CD-ROM Plus</t>
    </r>
    <r>
      <rPr>
        <sz val="10"/>
        <rFont val="Times New Roman"/>
        <family val="1"/>
      </rPr>
      <t xml:space="preserve"> uzupełnione o konsultacje merytoryczne, świadczone telefonicznie dla JST przez RIO, 
dla JO JST – przez wyznaczone JST, 
po uprzednim przeszkoleniu trenerów z RIO i  wybranych JST przez Wykonawcę w ramach Kontraktu 2.</t>
    </r>
  </si>
  <si>
    <r>
      <t>e-learning</t>
    </r>
    <r>
      <rPr>
        <sz val="10"/>
        <rFont val="Times New Roman"/>
        <family val="1"/>
      </rPr>
      <t xml:space="preserve">
zdalne szkolenie na platformie edukacyjnej zapewnionej przez Wykonawcę, </t>
    </r>
    <r>
      <rPr>
        <i/>
        <sz val="10"/>
        <rFont val="Times New Roman"/>
        <family val="1"/>
      </rPr>
      <t>(niezbędny dostęp do serwera szkoleniowego za pośrednictwem Internetu)</t>
    </r>
    <r>
      <rPr>
        <sz val="10"/>
        <rFont val="Times New Roman"/>
        <family val="1"/>
      </rPr>
      <t xml:space="preserve"> </t>
    </r>
  </si>
  <si>
    <r>
      <t>e-learning Plus</t>
    </r>
    <r>
      <rPr>
        <sz val="10"/>
        <rFont val="Times New Roman"/>
        <family val="1"/>
      </rPr>
      <t xml:space="preserve">
szkolenie</t>
    </r>
    <r>
      <rPr>
        <b/>
        <sz val="10"/>
        <rFont val="Times New Roman"/>
        <family val="1"/>
      </rPr>
      <t xml:space="preserve"> e-learning</t>
    </r>
    <r>
      <rPr>
        <sz val="10"/>
        <rFont val="Times New Roman"/>
        <family val="1"/>
      </rPr>
      <t xml:space="preserve"> poszerzone o wsparcie merytoryczne/techniczne za pomocą interaktywnego portalu internetowego zarządzanego przez Ministerstwo Finansów i Wykonawcę, we współpracy z RIO i jednostkami samorządu terytorialnego uczestniczącymi w projekcie. </t>
    </r>
  </si>
  <si>
    <r>
      <t>e-learning Plus !</t>
    </r>
    <r>
      <rPr>
        <sz val="10"/>
        <rFont val="Times New Roman"/>
        <family val="1"/>
      </rPr>
      <t xml:space="preserve">
szkolenie</t>
    </r>
    <r>
      <rPr>
        <b/>
        <sz val="10"/>
        <rFont val="Times New Roman"/>
        <family val="1"/>
      </rPr>
      <t xml:space="preserve"> e-learning Plus </t>
    </r>
    <r>
      <rPr>
        <sz val="10"/>
        <rFont val="Times New Roman"/>
        <family val="1"/>
      </rPr>
      <t>uzupełnione 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konsultacje merytoryczne, świadczone telefonicznie dla JST przez RIO,
dla JO JST – przez wyznaczone JST, 
po uprzednim przeszkoleniu trenerów z RIO i  wybranych JST przez Wykonawcę w ramach Kontraktu 2.</t>
    </r>
  </si>
  <si>
    <r>
      <t>szkolenie na sali komputerowej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[w wymiarze 4 godzin</t>
    </r>
    <r>
      <rPr>
        <sz val="10"/>
        <rFont val="Times New Roman"/>
        <family val="1"/>
      </rPr>
      <t xml:space="preserve">] </t>
    </r>
    <r>
      <rPr>
        <b/>
        <sz val="10"/>
        <rFont val="Times New Roman"/>
        <family val="1"/>
      </rPr>
      <t>dla 2 osób z każdego JST,</t>
    </r>
    <r>
      <rPr>
        <sz val="10"/>
        <rFont val="Times New Roman"/>
        <family val="1"/>
      </rPr>
      <t xml:space="preserve">  które później przekażą wiedzę użytkownikom z podległych jednostek organizacyjnych samorządu terytorialnego w oparciu o materiały szkoleniowe udostępnione przez Ministerstwo Finansów w ramach projektu (zalecane by ww. 2 osoby miały predyspozycje trenerskie, szkolenie organizuje jednostka samorządu terytorialnego we własnym zakresie)</t>
    </r>
  </si>
  <si>
    <t xml:space="preserve">inne …
</t>
  </si>
  <si>
    <t>proszę wskazać i ewentualnie opisać dogodną dla Państwa inną  metodę szkoleniową, w razie potrzeby opisać aspekty organizacyjne</t>
  </si>
  <si>
    <t>CZĘŚĆ TECHNICZNA</t>
  </si>
  <si>
    <t>Ilość JO w których w ogóle nie ma komputera</t>
  </si>
  <si>
    <t>Ilość JO w których księgowość ma dostęp do komputera, który posiada podłączenie do Internetu</t>
  </si>
  <si>
    <t>Ilość JO w których księgowość ma dostęp do komputera ale nie ma dostępu do Internetu</t>
  </si>
  <si>
    <t>Dostęp do komputera – oznacza zarówno fakt wyposażenia stanowiska księgowości w komputer jak również możliwość skorzystania przez księgowość z komputera będącego na wyposażeniu jednostki znajdującego się w innej komórce (sekretariat, szkolna salka komputerowa, komputer kierownika jednostki, itp.)</t>
  </si>
  <si>
    <t xml:space="preserve">Jeśli NIE WE WSZYSTKICH PAŃSTWA  JO SPEŁNIONE SĄ POWYŻSZE WYMAGANIA, proszę podać liczbę, w których w/w wymagania NIE SĄ SPEŁNIONE:  </t>
  </si>
  <si>
    <t>jednostek budżetowych</t>
  </si>
  <si>
    <t>zakładów budżetowych</t>
  </si>
  <si>
    <t>gospodarstw pomocniczych</t>
  </si>
  <si>
    <t>ilość JO posiadających komputer</t>
  </si>
  <si>
    <t>razem:</t>
  </si>
  <si>
    <t>ilość JO - razem (musi być zgodna z pkt 1. Części ogólnej)</t>
  </si>
  <si>
    <t>ilość JO posiadających komputery słabsze niż wymagane 
(musi być nie większa niż ilość JO posiadających komputery)</t>
  </si>
  <si>
    <t>Czy we wszystkich Państwa JO (których ilość podaliście Państwo w pkt 2 i 3 tabeli) są spełnione wymagania sprzętowe na komputerze dostępnym w księgowości ?</t>
  </si>
  <si>
    <t>Parametry komputera umożliwiające pracę z nowym systemem SJO BeSTi@
Minimalne wymagania komputera (dla środowiska Windows 98): 
 procesor Pentium 600 MHz lub podobny (AMD Duron, Celeron)
 pamięć RAM 256 MB, 
 wolne miejsce na dysku 200 mb
 CDROM 4x, 
 karta grafiki pracująca w trybie 800x600/16 bit, 
 kolorowy monitor, 
 klawiatura, mysz</t>
  </si>
  <si>
    <t>4)</t>
  </si>
  <si>
    <t>5)</t>
  </si>
  <si>
    <t>CZĘŚĆ FUNKCJONALNA</t>
  </si>
  <si>
    <t xml:space="preserve">Czy według Państwa możliwe byłoby wykorzystanie we wszystkich Państwa jednostkach organizacyjnych rozwiązania opartego o aplikację udostępnianą wyłącznie poprzez stronę www? </t>
  </si>
  <si>
    <t xml:space="preserve">1) </t>
  </si>
  <si>
    <t>Państwa uwagi, propozycje, sugestie:</t>
  </si>
  <si>
    <t>CZĘŚĆ ORGANIZACYJNA</t>
  </si>
  <si>
    <t>Czy Państwa Urząd wraz z jednostkami organizacyjnymi mógłby wziąć udział we wdrożeniu pilotażowym nowego systemu SJO BeSTi@ (faza pilotażu nie powinna być dłuższa niż 4 tygodnie, miejscem prowadzenia wdrożenia – siedziby jednostek)</t>
  </si>
  <si>
    <t>Czy pracownik Państwa Urzędu i jednostki organizacyjnej mógłby wziąć udział w testach akceptacyjnych nowego oprogramowania (około 2 dni w ośrodku zapewnianym przez Ministerstwo Finansów)</t>
  </si>
  <si>
    <t xml:space="preserve">3) </t>
  </si>
  <si>
    <t>Imię i nazwisko osoby do kontaktu w sprawie podanych informacji</t>
  </si>
  <si>
    <t>Tel. kontaktowy</t>
  </si>
  <si>
    <t>E-mail</t>
  </si>
  <si>
    <t>Dane kontaktowe:</t>
  </si>
  <si>
    <t>data sporządzenia</t>
  </si>
  <si>
    <t>podpis</t>
  </si>
  <si>
    <t>Poprawność ankiety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</si>
</sst>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sz val="8"/>
      <name val="Arial"/>
      <family val="0"/>
    </font>
    <font>
      <b/>
      <i/>
      <sz val="10"/>
      <color indexed="23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11" fillId="2" borderId="7" xfId="0" applyNumberFormat="1" applyFont="1" applyFill="1" applyBorder="1" applyAlignment="1" applyProtection="1">
      <alignment horizontal="center" vertical="top" wrapText="1"/>
      <protection locked="0"/>
    </xf>
    <xf numFmtId="14" fontId="1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57421875" style="48" customWidth="1"/>
    <col min="2" max="2" width="55.57421875" style="2" customWidth="1"/>
    <col min="3" max="3" width="5.8515625" style="2" customWidth="1"/>
    <col min="4" max="4" width="33.8515625" style="2" customWidth="1"/>
    <col min="5" max="5" width="5.00390625" style="0" customWidth="1"/>
    <col min="6" max="6" width="17.8515625" style="1" customWidth="1"/>
    <col min="7" max="7" width="10.421875" style="2" bestFit="1" customWidth="1"/>
    <col min="8" max="16384" width="9.140625" style="2" customWidth="1"/>
  </cols>
  <sheetData>
    <row r="1" spans="4:6" ht="13.5">
      <c r="D1" s="31" t="s">
        <v>4</v>
      </c>
      <c r="F1" s="1" t="s">
        <v>89</v>
      </c>
    </row>
    <row r="2" ht="13.5">
      <c r="D2" s="31" t="s">
        <v>5</v>
      </c>
    </row>
    <row r="3" ht="13.5">
      <c r="D3" s="31" t="s">
        <v>6</v>
      </c>
    </row>
    <row r="4" ht="12.75"/>
    <row r="5" spans="2:4" ht="12.75">
      <c r="B5" s="32" t="s">
        <v>0</v>
      </c>
      <c r="D5" s="16"/>
    </row>
    <row r="6" spans="2:4" ht="12.75">
      <c r="B6" s="32" t="s">
        <v>1</v>
      </c>
      <c r="C6" s="1"/>
      <c r="D6" s="16"/>
    </row>
    <row r="7" ht="12.75"/>
    <row r="8" spans="2:4" ht="20.25">
      <c r="B8" s="52" t="s">
        <v>2</v>
      </c>
      <c r="C8" s="52"/>
      <c r="D8" s="52"/>
    </row>
    <row r="9" ht="12.75"/>
    <row r="10" spans="2:3" ht="12.75">
      <c r="B10" s="3" t="s">
        <v>3</v>
      </c>
      <c r="C10" s="3"/>
    </row>
    <row r="11" ht="12.75"/>
    <row r="12" spans="1:3" ht="12.75">
      <c r="A12" s="49" t="s">
        <v>15</v>
      </c>
      <c r="B12" s="5" t="s">
        <v>14</v>
      </c>
      <c r="C12" s="5"/>
    </row>
    <row r="13" ht="12.75">
      <c r="D13" s="36" t="s">
        <v>10</v>
      </c>
    </row>
    <row r="14" spans="2:4" ht="12.75">
      <c r="B14" s="6" t="s">
        <v>7</v>
      </c>
      <c r="C14" s="7"/>
      <c r="D14" s="16"/>
    </row>
    <row r="15" spans="2:4" ht="12.75">
      <c r="B15" s="6" t="s">
        <v>8</v>
      </c>
      <c r="C15" s="7"/>
      <c r="D15" s="16"/>
    </row>
    <row r="16" spans="2:4" ht="12.75">
      <c r="B16" s="6" t="s">
        <v>9</v>
      </c>
      <c r="C16" s="7"/>
      <c r="D16" s="16"/>
    </row>
    <row r="17" spans="2:4" ht="12.75">
      <c r="B17" s="33" t="s">
        <v>68</v>
      </c>
      <c r="D17" s="2">
        <f>+SUM(D14:D16)</f>
        <v>0</v>
      </c>
    </row>
    <row r="18" spans="2:4" ht="12.75">
      <c r="B18" s="6" t="s">
        <v>11</v>
      </c>
      <c r="C18" s="7"/>
      <c r="D18" s="15"/>
    </row>
    <row r="19" ht="12.75"/>
    <row r="20" spans="1:3" ht="12.75">
      <c r="A20" s="49" t="s">
        <v>16</v>
      </c>
      <c r="B20" s="5" t="s">
        <v>13</v>
      </c>
      <c r="C20" s="5"/>
    </row>
    <row r="22" spans="2:4" ht="25.5">
      <c r="B22" s="4"/>
      <c r="C22" s="4"/>
      <c r="D22" s="34" t="s">
        <v>17</v>
      </c>
    </row>
    <row r="23" spans="2:6" ht="25.5">
      <c r="B23" s="4" t="s">
        <v>18</v>
      </c>
      <c r="C23" s="14"/>
      <c r="D23" s="13"/>
      <c r="F23" s="1" t="str">
        <f>+IF(C23="tak",IF(OR(D23=0,ISBLANK(D23)),"wpisz ilość JO","ok."),"ok")</f>
        <v>ok</v>
      </c>
    </row>
    <row r="24" spans="2:6" ht="25.5">
      <c r="B24" s="4" t="s">
        <v>19</v>
      </c>
      <c r="C24" s="14"/>
      <c r="D24" s="13"/>
      <c r="F24" s="1" t="str">
        <f>+IF(C24="tak",IF(OR(D24=0,ISBLANK(D24)),"wpisz ilość JO","ok."),"ok")</f>
        <v>ok</v>
      </c>
    </row>
    <row r="25" spans="2:6" ht="25.5">
      <c r="B25" s="4" t="s">
        <v>20</v>
      </c>
      <c r="C25" s="14"/>
      <c r="D25" s="35"/>
      <c r="F25" s="1" t="str">
        <f>+IF(C25="tak",IF(OR(D25=0,ISBLANK(D25)),"wpisz ilość JO","ok."),"ok")</f>
        <v>ok</v>
      </c>
    </row>
    <row r="26" spans="2:6" ht="25.5">
      <c r="B26" s="4" t="s">
        <v>22</v>
      </c>
      <c r="C26" s="14"/>
      <c r="D26" s="13"/>
      <c r="F26" s="1" t="str">
        <f>+IF(C26="tak",IF(OR(D26=0,ISBLANK(D26)),"wpisz ilość JO","ok."),"ok")</f>
        <v>ok</v>
      </c>
    </row>
    <row r="27" spans="2:6" ht="12.75">
      <c r="B27" s="4" t="s">
        <v>21</v>
      </c>
      <c r="C27" s="14"/>
      <c r="D27" s="13"/>
      <c r="F27" s="1" t="str">
        <f>+IF(C27="tak",IF(OR(D27=0,ISBLANK(D27)),"wpisz ilość JO","ok."),"ok")</f>
        <v>ok</v>
      </c>
    </row>
    <row r="29" ht="12.75">
      <c r="D29" s="36" t="s">
        <v>25</v>
      </c>
    </row>
    <row r="30" spans="1:4" ht="38.25">
      <c r="A30" s="49" t="s">
        <v>24</v>
      </c>
      <c r="B30" s="10" t="s">
        <v>23</v>
      </c>
      <c r="C30" s="17"/>
      <c r="D30" s="18"/>
    </row>
    <row r="33" spans="1:4" ht="32.25" customHeight="1">
      <c r="A33" s="49" t="s">
        <v>27</v>
      </c>
      <c r="B33" s="61" t="s">
        <v>26</v>
      </c>
      <c r="C33" s="61"/>
      <c r="D33" s="61"/>
    </row>
    <row r="34" ht="12.75">
      <c r="B34" s="1"/>
    </row>
    <row r="35" spans="2:4" ht="25.5">
      <c r="B35" s="4" t="s">
        <v>28</v>
      </c>
      <c r="C35" s="14"/>
      <c r="D35" s="19" t="s">
        <v>30</v>
      </c>
    </row>
    <row r="36" spans="2:6" ht="12.75">
      <c r="B36" s="4" t="s">
        <v>29</v>
      </c>
      <c r="C36" s="14"/>
      <c r="D36" s="15"/>
      <c r="F36" s="1" t="str">
        <f>+IF(C36="tak",IF(OR(D36=0,ISBLANK(D36)),"wpisz uwagi","ok."),"ok")</f>
        <v>ok</v>
      </c>
    </row>
    <row r="37" ht="12.75">
      <c r="B37" s="11"/>
    </row>
    <row r="38" spans="1:2" ht="12.75">
      <c r="A38" s="49" t="s">
        <v>31</v>
      </c>
      <c r="B38" s="1" t="s">
        <v>32</v>
      </c>
    </row>
    <row r="39" ht="12.75">
      <c r="B39" s="1"/>
    </row>
    <row r="40" spans="2:4" ht="25.5">
      <c r="B40" s="4" t="s">
        <v>33</v>
      </c>
      <c r="C40" s="14"/>
      <c r="D40" s="19" t="s">
        <v>30</v>
      </c>
    </row>
    <row r="41" spans="2:6" ht="12.75">
      <c r="B41" s="4" t="s">
        <v>29</v>
      </c>
      <c r="C41" s="14"/>
      <c r="D41" s="15"/>
      <c r="F41" s="1" t="str">
        <f>+IF(C41="tak",IF(OR(D41=0,ISBLANK(D41)),"wpisz uwagi","ok."),"ok")</f>
        <v>ok</v>
      </c>
    </row>
    <row r="42" ht="12.75">
      <c r="B42" s="11"/>
    </row>
    <row r="43" spans="1:4" ht="30.75" customHeight="1">
      <c r="A43" s="49" t="s">
        <v>35</v>
      </c>
      <c r="B43" s="60" t="s">
        <v>34</v>
      </c>
      <c r="C43" s="60"/>
      <c r="D43" s="60"/>
    </row>
    <row r="44" spans="1:6" s="12" customFormat="1" ht="12.75">
      <c r="A44" s="50"/>
      <c r="B44" s="20"/>
      <c r="D44" s="36" t="s">
        <v>41</v>
      </c>
      <c r="E44"/>
      <c r="F44" s="46"/>
    </row>
    <row r="45" spans="2:6" ht="25.5">
      <c r="B45" s="22" t="s">
        <v>36</v>
      </c>
      <c r="C45" s="14"/>
      <c r="D45" s="13"/>
      <c r="F45" s="1" t="str">
        <f>+IF(C45="tak",IF(OR(D45=0,ISBLANK(D45)),"wpisz ilość JO","ok."),"ok")</f>
        <v>ok</v>
      </c>
    </row>
    <row r="46" spans="2:6" ht="25.5">
      <c r="B46" s="22" t="s">
        <v>37</v>
      </c>
      <c r="C46" s="14"/>
      <c r="D46" s="13"/>
      <c r="F46" s="1" t="str">
        <f>+IF(C46="tak",IF(OR(D46=0,ISBLANK(D46)),"wpisz ilość JO","ok."),"ok")</f>
        <v>ok</v>
      </c>
    </row>
    <row r="47" spans="2:6" ht="12.75">
      <c r="B47" s="22" t="s">
        <v>38</v>
      </c>
      <c r="C47" s="14"/>
      <c r="D47" s="13"/>
      <c r="F47" s="1" t="str">
        <f>+IF(C47="tak",IF(OR(D47=0,ISBLANK(D47)),"wpisz ilość JO","ok."),"ok")</f>
        <v>ok</v>
      </c>
    </row>
    <row r="48" spans="2:6" ht="25.5">
      <c r="B48" s="22" t="s">
        <v>39</v>
      </c>
      <c r="C48" s="14"/>
      <c r="D48" s="13"/>
      <c r="F48" s="1" t="str">
        <f>+IF(C48="tak",IF(OR(D48=0,ISBLANK(D48)),"wpisz ilość JO","ok."),"ok")</f>
        <v>ok</v>
      </c>
    </row>
    <row r="49" spans="2:6" ht="12.75">
      <c r="B49" s="22" t="s">
        <v>40</v>
      </c>
      <c r="C49" s="14"/>
      <c r="D49" s="13"/>
      <c r="F49" s="1" t="str">
        <f>+IF(C49="tak",IF(OR(D49=0,ISBLANK(D49)),"wpisz ilość JO","ok."),"ok")</f>
        <v>ok</v>
      </c>
    </row>
    <row r="51" spans="1:4" ht="31.5" customHeight="1">
      <c r="A51" s="48" t="s">
        <v>43</v>
      </c>
      <c r="B51" s="61" t="s">
        <v>42</v>
      </c>
      <c r="C51" s="61"/>
      <c r="D51" s="61"/>
    </row>
    <row r="53" spans="2:4" ht="25.5">
      <c r="B53" s="22" t="s">
        <v>44</v>
      </c>
      <c r="C53" s="14"/>
      <c r="D53" s="19" t="s">
        <v>30</v>
      </c>
    </row>
    <row r="54" spans="2:6" ht="12.75">
      <c r="B54" s="23" t="s">
        <v>45</v>
      </c>
      <c r="C54" s="14"/>
      <c r="D54" s="15"/>
      <c r="F54" s="1" t="str">
        <f>+IF(C54="tak",IF(OR(D54=0,ISBLANK(D54)),"wpisz uwagi","ok."),"ok")</f>
        <v>ok</v>
      </c>
    </row>
    <row r="56" spans="1:4" ht="30" customHeight="1">
      <c r="A56" s="48" t="s">
        <v>47</v>
      </c>
      <c r="B56" s="61" t="s">
        <v>46</v>
      </c>
      <c r="C56" s="61"/>
      <c r="D56" s="61"/>
    </row>
    <row r="58" spans="2:4" ht="12.75">
      <c r="B58" s="21" t="s">
        <v>48</v>
      </c>
      <c r="C58" s="37"/>
      <c r="D58" s="38" t="s">
        <v>41</v>
      </c>
    </row>
    <row r="59" spans="2:6" ht="63.75">
      <c r="B59" s="22" t="s">
        <v>49</v>
      </c>
      <c r="C59" s="14"/>
      <c r="D59" s="13"/>
      <c r="F59" s="1" t="str">
        <f aca="true" t="shared" si="0" ref="F59:F66">+IF(C59="tak",IF(OR(D59=0,ISBLANK(D59)),"wpisz ilość JO","ok."),"ok")</f>
        <v>ok</v>
      </c>
    </row>
    <row r="60" spans="2:6" ht="63.75">
      <c r="B60" s="22" t="s">
        <v>50</v>
      </c>
      <c r="C60" s="14"/>
      <c r="D60" s="13"/>
      <c r="F60" s="1" t="str">
        <f t="shared" si="0"/>
        <v>ok</v>
      </c>
    </row>
    <row r="61" spans="2:6" ht="76.5">
      <c r="B61" s="22" t="s">
        <v>51</v>
      </c>
      <c r="C61" s="14"/>
      <c r="D61" s="13"/>
      <c r="F61" s="1" t="str">
        <f t="shared" si="0"/>
        <v>ok</v>
      </c>
    </row>
    <row r="62" spans="2:6" ht="51">
      <c r="B62" s="22" t="s">
        <v>52</v>
      </c>
      <c r="C62" s="14"/>
      <c r="D62" s="13"/>
      <c r="F62" s="1" t="str">
        <f t="shared" si="0"/>
        <v>ok</v>
      </c>
    </row>
    <row r="63" spans="2:6" ht="63.75">
      <c r="B63" s="22" t="s">
        <v>53</v>
      </c>
      <c r="C63" s="14"/>
      <c r="D63" s="13"/>
      <c r="F63" s="1" t="str">
        <f t="shared" si="0"/>
        <v>ok</v>
      </c>
    </row>
    <row r="64" spans="2:6" ht="76.5">
      <c r="B64" s="22" t="s">
        <v>54</v>
      </c>
      <c r="C64" s="14"/>
      <c r="D64" s="13"/>
      <c r="F64" s="1" t="str">
        <f t="shared" si="0"/>
        <v>ok</v>
      </c>
    </row>
    <row r="65" spans="2:6" ht="89.25">
      <c r="B65" s="24" t="s">
        <v>55</v>
      </c>
      <c r="C65" s="14"/>
      <c r="D65" s="13"/>
      <c r="F65" s="1" t="str">
        <f t="shared" si="0"/>
        <v>ok</v>
      </c>
    </row>
    <row r="66" spans="2:6" ht="25.5">
      <c r="B66" s="24" t="s">
        <v>56</v>
      </c>
      <c r="C66" s="14"/>
      <c r="D66" s="13"/>
      <c r="F66" s="1" t="str">
        <f t="shared" si="0"/>
        <v>ok</v>
      </c>
    </row>
    <row r="67" spans="2:6" ht="25.5">
      <c r="B67" s="25" t="s">
        <v>57</v>
      </c>
      <c r="C67" s="39" t="s">
        <v>30</v>
      </c>
      <c r="D67" s="15"/>
      <c r="F67" s="1" t="str">
        <f>+IF(C67="tak",IF(OR(D67=0,ISBLANK(D67)),"wpisz uwagi","ok."),"ok")</f>
        <v>ok</v>
      </c>
    </row>
    <row r="69" spans="1:3" ht="12.75">
      <c r="A69" s="51" t="s">
        <v>58</v>
      </c>
      <c r="B69" s="40"/>
      <c r="C69" s="40"/>
    </row>
    <row r="70" spans="1:6" ht="12.75">
      <c r="A70" s="48" t="s">
        <v>15</v>
      </c>
      <c r="B70" s="4" t="s">
        <v>59</v>
      </c>
      <c r="C70" s="39" t="s">
        <v>30</v>
      </c>
      <c r="D70" s="13"/>
      <c r="F70" s="47"/>
    </row>
    <row r="71" spans="1:4" ht="25.5">
      <c r="A71" s="48" t="s">
        <v>16</v>
      </c>
      <c r="B71" s="4" t="s">
        <v>61</v>
      </c>
      <c r="C71" s="39" t="s">
        <v>30</v>
      </c>
      <c r="D71" s="13"/>
    </row>
    <row r="72" spans="1:6" ht="25.5">
      <c r="A72" s="48" t="s">
        <v>24</v>
      </c>
      <c r="B72" s="4" t="s">
        <v>60</v>
      </c>
      <c r="C72" s="39" t="s">
        <v>30</v>
      </c>
      <c r="D72" s="13"/>
      <c r="F72" s="47"/>
    </row>
    <row r="73" spans="2:4" ht="12.75">
      <c r="B73" s="9" t="s">
        <v>67</v>
      </c>
      <c r="D73" s="28">
        <f>+D72+D71</f>
        <v>0</v>
      </c>
    </row>
    <row r="74" spans="2:6" ht="12.75">
      <c r="B74" s="26" t="s">
        <v>69</v>
      </c>
      <c r="D74" s="28">
        <f>+SUM(D70:D72)</f>
        <v>0</v>
      </c>
      <c r="F74" s="1" t="str">
        <f>+IF(D74&lt;&gt;D17,"Błąd - niezgodne z  pkt 1 części ogólnej","OK.")</f>
        <v>OK.</v>
      </c>
    </row>
    <row r="75" spans="2:4" ht="43.5" customHeight="1">
      <c r="B75" s="55" t="s">
        <v>62</v>
      </c>
      <c r="C75" s="55"/>
      <c r="D75" s="55"/>
    </row>
    <row r="77" spans="1:4" ht="38.25">
      <c r="A77" s="48" t="s">
        <v>73</v>
      </c>
      <c r="B77" s="30" t="s">
        <v>71</v>
      </c>
      <c r="C77" s="14"/>
      <c r="D77" s="29"/>
    </row>
    <row r="78" ht="140.25">
      <c r="B78" s="29" t="s">
        <v>72</v>
      </c>
    </row>
    <row r="79" ht="12.75">
      <c r="B79" s="29"/>
    </row>
    <row r="80" spans="1:4" ht="36.75" customHeight="1">
      <c r="A80" s="48" t="s">
        <v>74</v>
      </c>
      <c r="B80" s="56" t="s">
        <v>63</v>
      </c>
      <c r="C80" s="56"/>
      <c r="D80" s="56"/>
    </row>
    <row r="81" spans="2:4" ht="12.75">
      <c r="B81" s="4" t="s">
        <v>64</v>
      </c>
      <c r="D81" s="16"/>
    </row>
    <row r="82" spans="2:4" ht="12.75">
      <c r="B82" s="4" t="s">
        <v>65</v>
      </c>
      <c r="D82" s="16"/>
    </row>
    <row r="83" spans="2:4" ht="12.75">
      <c r="B83" s="4" t="s">
        <v>66</v>
      </c>
      <c r="D83" s="16"/>
    </row>
    <row r="84" spans="2:6" ht="25.5">
      <c r="B84" s="27" t="s">
        <v>70</v>
      </c>
      <c r="D84" s="28">
        <f>+SUM(D81:D83)</f>
        <v>0</v>
      </c>
      <c r="F84" s="1" t="str">
        <f>+IF(D84&lt;=D73,"OK.","Błąd popraw dane !!")</f>
        <v>OK.</v>
      </c>
    </row>
    <row r="86" ht="12.75">
      <c r="B86" s="3" t="s">
        <v>75</v>
      </c>
    </row>
    <row r="88" spans="1:4" ht="38.25">
      <c r="A88" s="48" t="s">
        <v>77</v>
      </c>
      <c r="B88" s="4" t="s">
        <v>76</v>
      </c>
      <c r="C88" s="14"/>
      <c r="D88" s="41" t="s">
        <v>30</v>
      </c>
    </row>
    <row r="89" spans="1:4" ht="12.75">
      <c r="A89" s="48" t="s">
        <v>12</v>
      </c>
      <c r="B89" s="37" t="s">
        <v>78</v>
      </c>
      <c r="C89" s="41" t="s">
        <v>30</v>
      </c>
      <c r="D89" s="15"/>
    </row>
    <row r="91" ht="12.75">
      <c r="B91" s="3" t="s">
        <v>79</v>
      </c>
    </row>
    <row r="93" spans="1:4" ht="51">
      <c r="A93" s="48" t="s">
        <v>15</v>
      </c>
      <c r="B93" s="4" t="s">
        <v>80</v>
      </c>
      <c r="C93" s="14"/>
      <c r="D93" s="41" t="s">
        <v>30</v>
      </c>
    </row>
    <row r="94" spans="1:4" ht="38.25">
      <c r="A94" s="48" t="s">
        <v>16</v>
      </c>
      <c r="B94" s="4" t="s">
        <v>81</v>
      </c>
      <c r="C94" s="14"/>
      <c r="D94" s="41" t="s">
        <v>30</v>
      </c>
    </row>
    <row r="95" spans="1:4" ht="12.75">
      <c r="A95" s="48" t="s">
        <v>82</v>
      </c>
      <c r="B95" s="4" t="s">
        <v>78</v>
      </c>
      <c r="C95" s="41" t="s">
        <v>30</v>
      </c>
      <c r="D95" s="15"/>
    </row>
    <row r="98" spans="2:3" ht="12.75">
      <c r="B98" s="5" t="s">
        <v>86</v>
      </c>
      <c r="C98"/>
    </row>
    <row r="99" spans="2:4" ht="12.75">
      <c r="B99" s="4" t="s">
        <v>83</v>
      </c>
      <c r="C99" s="8" t="s">
        <v>30</v>
      </c>
      <c r="D99" s="15"/>
    </row>
    <row r="100" spans="2:4" ht="12.75">
      <c r="B100" s="4" t="s">
        <v>84</v>
      </c>
      <c r="C100" s="8" t="s">
        <v>30</v>
      </c>
      <c r="D100" s="15"/>
    </row>
    <row r="101" spans="2:4" ht="12.75">
      <c r="B101" s="4" t="s">
        <v>85</v>
      </c>
      <c r="C101" s="8" t="s">
        <v>30</v>
      </c>
      <c r="D101" s="15"/>
    </row>
    <row r="102" ht="12.75">
      <c r="C102"/>
    </row>
    <row r="104" spans="2:4" ht="13.5" thickBot="1">
      <c r="B104" s="42"/>
      <c r="C104" s="44"/>
      <c r="D104" s="42"/>
    </row>
    <row r="105" spans="2:4" ht="13.5" thickBot="1">
      <c r="B105" s="43" t="s">
        <v>87</v>
      </c>
      <c r="C105" s="45"/>
      <c r="D105" s="43" t="s">
        <v>88</v>
      </c>
    </row>
    <row r="106" spans="2:4" ht="12.75">
      <c r="B106" s="57"/>
      <c r="C106" s="59"/>
      <c r="D106" s="53"/>
    </row>
    <row r="107" spans="2:4" ht="13.5" thickBot="1">
      <c r="B107" s="58"/>
      <c r="C107" s="59"/>
      <c r="D107" s="54"/>
    </row>
    <row r="108" spans="2:4" ht="12.75">
      <c r="B108" s="45"/>
      <c r="C108" s="45"/>
      <c r="D108" s="45"/>
    </row>
    <row r="109" spans="3:4" ht="12.75">
      <c r="C109"/>
      <c r="D109"/>
    </row>
  </sheetData>
  <sheetProtection password="C7C2" sheet="1" objects="1" scenarios="1"/>
  <mergeCells count="10">
    <mergeCell ref="B8:D8"/>
    <mergeCell ref="D106:D107"/>
    <mergeCell ref="B75:D75"/>
    <mergeCell ref="B80:D80"/>
    <mergeCell ref="B106:B107"/>
    <mergeCell ref="C106:C107"/>
    <mergeCell ref="B43:D43"/>
    <mergeCell ref="B33:D33"/>
    <mergeCell ref="B51:D51"/>
    <mergeCell ref="B56:D56"/>
  </mergeCells>
  <dataValidations count="4">
    <dataValidation type="whole" allowBlank="1" showInputMessage="1" showErrorMessage="1" error="Podaj poprawną liczbę jednostek organizacyjnych (liczbę całkowitą większą lub równą 0)" sqref="D45:D49 D23:D27 D59:D66">
      <formula1>0</formula1>
      <formula2>9999</formula2>
    </dataValidation>
    <dataValidation type="list" allowBlank="1" showInputMessage="1" showErrorMessage="1" error="Wpisz:&#10;&#10;Tak - jeśli choć jedna jednostka organizacyjna przekazuje dane w tej formie&#10;&#10;Nie - jeśli żadna z jednostek organizacyjnych nie przekazuje danych w tej formie" sqref="C53:C54 C93:C94 C35:C36 C88 C59:C66 C40:C41 C23:C27 C45:C49 C77">
      <formula1>"Tak,Nie,tak,nie"</formula1>
    </dataValidation>
    <dataValidation type="decimal" allowBlank="1" showInputMessage="1" showErrorMessage="1" sqref="D30">
      <formula1>0</formula1>
      <formula2>60</formula2>
    </dataValidation>
    <dataValidation type="whole" allowBlank="1" showInputMessage="1" showErrorMessage="1" error="Podaj poprawną liczbę jednostek (liczbe calkowitą większą od 0)" sqref="D14:D16 D81:D83">
      <formula1>0</formula1>
      <formula2>9999</formula2>
    </dataValidation>
  </dataValidations>
  <printOptions/>
  <pageMargins left="0.48" right="0.41" top="1" bottom="1" header="0.5" footer="0.5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AG</cp:lastModifiedBy>
  <cp:lastPrinted>2007-11-28T21:41:21Z</cp:lastPrinted>
  <dcterms:created xsi:type="dcterms:W3CDTF">2007-11-28T20:47:13Z</dcterms:created>
  <dcterms:modified xsi:type="dcterms:W3CDTF">2007-11-30T11:41:14Z</dcterms:modified>
  <cp:category/>
  <cp:version/>
  <cp:contentType/>
  <cp:contentStatus/>
</cp:coreProperties>
</file>